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ileno\Marie\ZASEDANI\RO 2022-2026\RO 66 16.9.2025\"/>
    </mc:Choice>
  </mc:AlternateContent>
  <xr:revisionPtr revIDLastSave="0" documentId="8_{1C4FABBE-BF7A-4560-B791-0B7B4224D5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List1!$B$1:$L$41</definedName>
  </definedNames>
  <calcPr calcId="191029"/>
</workbook>
</file>

<file path=xl/calcChain.xml><?xml version="1.0" encoding="utf-8"?>
<calcChain xmlns="http://schemas.openxmlformats.org/spreadsheetml/2006/main">
  <c r="K27" i="1" l="1"/>
  <c r="K26" i="1"/>
  <c r="K25" i="1"/>
  <c r="K24" i="1"/>
  <c r="K16" i="1"/>
  <c r="K15" i="1"/>
  <c r="K14" i="1"/>
  <c r="K11" i="1"/>
  <c r="K12" i="1"/>
  <c r="K23" i="1" l="1"/>
  <c r="K40" i="1"/>
  <c r="K13" i="1"/>
  <c r="K17" i="1" l="1"/>
  <c r="K31" i="1"/>
</calcChain>
</file>

<file path=xl/sharedStrings.xml><?xml version="1.0" encoding="utf-8"?>
<sst xmlns="http://schemas.openxmlformats.org/spreadsheetml/2006/main" count="51" uniqueCount="31">
  <si>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</si>
  <si>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</si>
  <si>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</si>
  <si>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</si>
  <si>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</si>
  <si>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</si>
  <si>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</si>
  <si>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</si>
  <si>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</si>
  <si>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</si>
  <si>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</si>
  <si>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</si>
  <si>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</si>
  <si>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</si>
  <si>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</si>
  <si>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</si>
  <si>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</si>
  <si>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</si>
  <si>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</si>
  <si>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</si>
  <si>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</si>
  <si>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</si>
  <si>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</si>
  <si>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</si>
  <si>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2025</t>
  </si>
  <si>
    <t>schváleno na RO obce dne: 16.9.2025</t>
  </si>
  <si>
    <t xml:space="preserve">Využití volného času dětí a mládeže  </t>
  </si>
  <si>
    <t>Poříz.,zach.a obnova hodnot MK-sochy</t>
  </si>
  <si>
    <t>průtoková dotace ZŠ a MŠ Lipovec</t>
  </si>
  <si>
    <t>Odvádění a čištění odpadn. vod</t>
  </si>
  <si>
    <t>vrácení dotace dětská skupina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</si>
</sst>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1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40"/>
  <sheetViews>
    <sheetView tabSelected="1" workbookViewId="0">
      <selection activeCell="O19" sqref="O19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34.4257812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3" t="s">
        <v>2</v>
      </c>
      <c r="J3" s="24" t="s">
        <v>24</v>
      </c>
    </row>
    <row r="4" spans="2:12" x14ac:dyDescent="0.2">
      <c r="B4" s="25" t="s">
        <v>3</v>
      </c>
      <c r="C4" s="25"/>
      <c r="D4" s="26" t="s">
        <v>4</v>
      </c>
    </row>
    <row r="5" spans="2:12" s="22" customFormat="1" ht="21.75" customHeight="1" x14ac:dyDescent="0.25">
      <c r="B5" s="41" t="s">
        <v>5</v>
      </c>
      <c r="C5" s="41"/>
      <c r="D5" s="41"/>
      <c r="E5" s="41"/>
      <c r="F5" s="41"/>
      <c r="G5" s="42"/>
      <c r="H5" s="20" t="s">
        <v>6</v>
      </c>
      <c r="I5" s="20">
        <v>9</v>
      </c>
      <c r="J5" s="20"/>
      <c r="K5" s="21"/>
    </row>
    <row r="6" spans="2:12" x14ac:dyDescent="0.2">
      <c r="C6" s="7"/>
    </row>
    <row r="7" spans="2:12" x14ac:dyDescent="0.2">
      <c r="B7" s="38" t="s">
        <v>25</v>
      </c>
      <c r="C7" s="39"/>
      <c r="D7" s="39"/>
      <c r="E7" s="39"/>
      <c r="F7" s="39"/>
      <c r="G7" s="40"/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>
        <v>4116</v>
      </c>
      <c r="F11" s="2"/>
      <c r="G11" s="2"/>
      <c r="H11" s="2"/>
      <c r="I11" s="14">
        <v>1993200</v>
      </c>
      <c r="J11" s="14">
        <v>2868700</v>
      </c>
      <c r="K11" s="12">
        <f t="shared" ref="K11:K12" si="0">SUM(J11-I11)</f>
        <v>875500</v>
      </c>
      <c r="L11" s="16" t="s">
        <v>28</v>
      </c>
    </row>
    <row r="12" spans="2:12" ht="14.25" customHeight="1" x14ac:dyDescent="0.2">
      <c r="B12" s="3">
        <v>231</v>
      </c>
      <c r="C12" s="3"/>
      <c r="D12" s="2"/>
      <c r="E12" s="2"/>
      <c r="F12" s="2"/>
      <c r="G12" s="2"/>
      <c r="H12" s="2"/>
      <c r="I12" s="14"/>
      <c r="J12" s="14"/>
      <c r="K12" s="12">
        <f t="shared" si="0"/>
        <v>0</v>
      </c>
      <c r="L12" s="16"/>
    </row>
    <row r="13" spans="2:12" ht="14.25" customHeight="1" x14ac:dyDescent="0.2">
      <c r="B13" s="3">
        <v>231</v>
      </c>
      <c r="C13" s="3"/>
      <c r="D13" s="2"/>
      <c r="E13" s="2"/>
      <c r="F13" s="2"/>
      <c r="G13" s="2"/>
      <c r="H13" s="2"/>
      <c r="I13" s="14"/>
      <c r="J13" s="14"/>
      <c r="K13" s="12">
        <f>SUM(J13-I13)</f>
        <v>0</v>
      </c>
      <c r="L13" s="16"/>
    </row>
    <row r="14" spans="2:12" ht="14.25" customHeight="1" x14ac:dyDescent="0.2">
      <c r="B14" s="3">
        <v>231</v>
      </c>
      <c r="C14" s="3"/>
      <c r="D14" s="2"/>
      <c r="E14" s="2"/>
      <c r="F14" s="2"/>
      <c r="G14" s="2"/>
      <c r="H14" s="2"/>
      <c r="I14" s="14"/>
      <c r="J14" s="14"/>
      <c r="K14" s="12">
        <f>SUM(J14-I14)</f>
        <v>0</v>
      </c>
      <c r="L14" s="16"/>
    </row>
    <row r="15" spans="2:12" ht="14.25" customHeight="1" x14ac:dyDescent="0.2">
      <c r="B15" s="3">
        <v>231</v>
      </c>
      <c r="C15" s="3"/>
      <c r="D15" s="2"/>
      <c r="E15" s="2"/>
      <c r="F15" s="2"/>
      <c r="G15" s="2"/>
      <c r="H15" s="2"/>
      <c r="I15" s="14"/>
      <c r="J15" s="14"/>
      <c r="K15" s="12">
        <f>SUM(J15-I15)</f>
        <v>0</v>
      </c>
      <c r="L15" s="3"/>
    </row>
    <row r="16" spans="2:12" ht="14.25" customHeight="1" x14ac:dyDescent="0.2">
      <c r="B16" s="3"/>
      <c r="C16" s="3"/>
      <c r="D16" s="2"/>
      <c r="E16" s="2"/>
      <c r="F16" s="2"/>
      <c r="G16" s="2"/>
      <c r="H16" s="2"/>
      <c r="I16" s="14"/>
      <c r="J16" s="14"/>
      <c r="K16" s="12">
        <f>SUM(J16-I16)</f>
        <v>0</v>
      </c>
      <c r="L16" s="35"/>
    </row>
    <row r="17" spans="2:15" x14ac:dyDescent="0.2">
      <c r="B17" s="29"/>
      <c r="C17" s="30"/>
      <c r="D17" s="31" t="s">
        <v>19</v>
      </c>
      <c r="E17" s="31"/>
      <c r="F17" s="31"/>
      <c r="G17" s="31"/>
      <c r="H17" s="31"/>
      <c r="I17" s="32"/>
      <c r="J17" s="33"/>
      <c r="K17" s="34">
        <f>SUM(K11:K16)</f>
        <v>875500</v>
      </c>
      <c r="L17" s="6"/>
    </row>
    <row r="21" spans="2:15" x14ac:dyDescent="0.2">
      <c r="B21" s="7" t="s">
        <v>20</v>
      </c>
    </row>
    <row r="22" spans="2:15" ht="25.5" x14ac:dyDescent="0.2">
      <c r="B22" s="4" t="s">
        <v>8</v>
      </c>
      <c r="C22" s="4" t="s">
        <v>9</v>
      </c>
      <c r="D22" s="4" t="s">
        <v>10</v>
      </c>
      <c r="E22" s="4" t="s">
        <v>11</v>
      </c>
      <c r="F22" s="4"/>
      <c r="G22" s="4" t="s">
        <v>13</v>
      </c>
      <c r="H22" s="4" t="s">
        <v>14</v>
      </c>
      <c r="I22" s="13" t="s">
        <v>15</v>
      </c>
      <c r="J22" s="15" t="s">
        <v>16</v>
      </c>
      <c r="K22" s="11" t="s">
        <v>17</v>
      </c>
      <c r="L22" s="5" t="s">
        <v>18</v>
      </c>
    </row>
    <row r="23" spans="2:15" x14ac:dyDescent="0.2">
      <c r="B23" s="3">
        <v>231</v>
      </c>
      <c r="C23" s="3"/>
      <c r="D23" s="2">
        <v>3421</v>
      </c>
      <c r="E23" s="2"/>
      <c r="F23" s="2"/>
      <c r="G23" s="2"/>
      <c r="H23" s="2"/>
      <c r="I23" s="14">
        <v>100000</v>
      </c>
      <c r="J23" s="14">
        <v>150000</v>
      </c>
      <c r="K23" s="36">
        <f>SUM(J23-I23)</f>
        <v>50000</v>
      </c>
      <c r="L23" s="16" t="s">
        <v>26</v>
      </c>
    </row>
    <row r="24" spans="2:15" x14ac:dyDescent="0.2">
      <c r="B24" s="3">
        <v>231</v>
      </c>
      <c r="C24" s="3"/>
      <c r="D24" s="2">
        <v>3326</v>
      </c>
      <c r="E24" s="2"/>
      <c r="F24" s="2"/>
      <c r="G24" s="2"/>
      <c r="H24" s="2"/>
      <c r="I24" s="14">
        <v>200000</v>
      </c>
      <c r="J24" s="14">
        <v>280000</v>
      </c>
      <c r="K24" s="36">
        <f t="shared" ref="K24:K27" si="1">SUM(J24-I24)</f>
        <v>80000</v>
      </c>
      <c r="L24" s="16" t="s">
        <v>27</v>
      </c>
    </row>
    <row r="25" spans="2:15" x14ac:dyDescent="0.2">
      <c r="B25" s="3">
        <v>231</v>
      </c>
      <c r="C25" s="3"/>
      <c r="D25" s="2">
        <v>3119</v>
      </c>
      <c r="E25" s="2"/>
      <c r="F25" s="2"/>
      <c r="G25" s="2"/>
      <c r="H25" s="2"/>
      <c r="I25" s="14">
        <v>3340000</v>
      </c>
      <c r="J25" s="14">
        <v>4215500</v>
      </c>
      <c r="K25" s="36">
        <f t="shared" si="1"/>
        <v>875500</v>
      </c>
      <c r="L25" s="16" t="s">
        <v>28</v>
      </c>
    </row>
    <row r="26" spans="2:15" x14ac:dyDescent="0.2">
      <c r="B26" s="3">
        <v>231</v>
      </c>
      <c r="C26" s="3"/>
      <c r="D26" s="2">
        <v>2321</v>
      </c>
      <c r="E26" s="2"/>
      <c r="F26" s="2"/>
      <c r="G26" s="2"/>
      <c r="H26" s="2"/>
      <c r="I26" s="14">
        <v>8000000</v>
      </c>
      <c r="J26" s="14">
        <v>7851600</v>
      </c>
      <c r="K26" s="36">
        <f t="shared" si="1"/>
        <v>-148400</v>
      </c>
      <c r="L26" s="16" t="s">
        <v>29</v>
      </c>
    </row>
    <row r="27" spans="2:15" ht="12" customHeight="1" x14ac:dyDescent="0.2">
      <c r="B27" s="3">
        <v>231</v>
      </c>
      <c r="C27" s="3"/>
      <c r="D27" s="2">
        <v>6402</v>
      </c>
      <c r="E27" s="2"/>
      <c r="F27" s="2"/>
      <c r="G27" s="2"/>
      <c r="H27" s="2"/>
      <c r="I27" s="14">
        <v>85000</v>
      </c>
      <c r="J27" s="14">
        <v>103400</v>
      </c>
      <c r="K27" s="19">
        <f t="shared" si="1"/>
        <v>18400</v>
      </c>
      <c r="L27" s="16" t="s">
        <v>30</v>
      </c>
    </row>
    <row r="28" spans="2:15" x14ac:dyDescent="0.2">
      <c r="B28" s="3">
        <v>231</v>
      </c>
      <c r="C28" s="3"/>
      <c r="D28" s="2"/>
      <c r="E28" s="2"/>
      <c r="F28" s="2"/>
      <c r="G28" s="2"/>
      <c r="H28" s="2"/>
      <c r="I28" s="14"/>
      <c r="J28" s="14"/>
      <c r="K28" s="19"/>
      <c r="L28" s="16"/>
    </row>
    <row r="29" spans="2:15" x14ac:dyDescent="0.2">
      <c r="B29" s="3"/>
      <c r="C29" s="3"/>
      <c r="D29" s="2"/>
      <c r="E29" s="2"/>
      <c r="F29" s="2"/>
      <c r="G29" s="2"/>
      <c r="H29" s="2"/>
      <c r="I29" s="14"/>
      <c r="J29" s="14"/>
      <c r="K29" s="19"/>
      <c r="L29" s="16"/>
    </row>
    <row r="30" spans="2:15" x14ac:dyDescent="0.2">
      <c r="B30" s="3"/>
      <c r="C30" s="3"/>
      <c r="D30" s="2"/>
      <c r="E30" s="2"/>
      <c r="F30" s="2"/>
      <c r="G30" s="2"/>
      <c r="H30" s="2"/>
      <c r="I30" s="14"/>
      <c r="J30" s="14"/>
      <c r="K30" s="19"/>
      <c r="L30" s="16"/>
    </row>
    <row r="31" spans="2:15" x14ac:dyDescent="0.2">
      <c r="B31" s="3"/>
      <c r="C31" s="27"/>
      <c r="D31" s="4" t="s">
        <v>21</v>
      </c>
      <c r="E31" s="4"/>
      <c r="F31" s="4"/>
      <c r="G31" s="4"/>
      <c r="H31" s="4"/>
      <c r="I31" s="28"/>
      <c r="J31" s="28"/>
      <c r="K31" s="28">
        <f>SUM(K23:K30)</f>
        <v>875500</v>
      </c>
      <c r="L31" s="3"/>
      <c r="O31" s="18"/>
    </row>
    <row r="32" spans="2:15" x14ac:dyDescent="0.2">
      <c r="O32" s="18"/>
    </row>
    <row r="33" spans="2:15" x14ac:dyDescent="0.2">
      <c r="O33" s="18"/>
    </row>
    <row r="34" spans="2:15" x14ac:dyDescent="0.2">
      <c r="O34" s="18"/>
    </row>
    <row r="35" spans="2:15" x14ac:dyDescent="0.2">
      <c r="B35" s="7" t="s">
        <v>22</v>
      </c>
      <c r="O35" s="18"/>
    </row>
    <row r="36" spans="2:15" ht="25.5" x14ac:dyDescent="0.2">
      <c r="B36" s="4" t="s">
        <v>8</v>
      </c>
      <c r="C36" s="4" t="s">
        <v>9</v>
      </c>
      <c r="D36" s="4" t="s">
        <v>10</v>
      </c>
      <c r="E36" s="4" t="s">
        <v>11</v>
      </c>
      <c r="F36" s="4"/>
      <c r="G36" s="4"/>
      <c r="H36" s="4" t="s">
        <v>14</v>
      </c>
      <c r="I36" s="13" t="s">
        <v>15</v>
      </c>
      <c r="J36" s="13" t="s">
        <v>16</v>
      </c>
      <c r="K36" s="13" t="s">
        <v>17</v>
      </c>
      <c r="L36" s="5" t="s">
        <v>18</v>
      </c>
      <c r="O36" s="18"/>
    </row>
    <row r="37" spans="2:15" x14ac:dyDescent="0.2">
      <c r="B37" s="3"/>
      <c r="C37" s="3"/>
      <c r="D37" s="2"/>
      <c r="E37" s="2"/>
      <c r="F37" s="2"/>
      <c r="G37" s="2"/>
      <c r="H37" s="2"/>
      <c r="I37" s="14"/>
      <c r="J37" s="14"/>
      <c r="K37" s="36"/>
      <c r="L37" s="17"/>
    </row>
    <row r="38" spans="2:15" x14ac:dyDescent="0.2">
      <c r="B38" s="3"/>
      <c r="C38" s="3"/>
      <c r="D38" s="2"/>
      <c r="E38" s="2"/>
      <c r="F38" s="2"/>
      <c r="G38" s="2"/>
      <c r="H38" s="2"/>
      <c r="I38" s="14"/>
      <c r="J38" s="14"/>
      <c r="K38" s="36"/>
      <c r="L38" s="17"/>
    </row>
    <row r="39" spans="2:15" x14ac:dyDescent="0.2">
      <c r="B39" s="3"/>
      <c r="C39" s="3"/>
      <c r="D39" s="2"/>
      <c r="E39" s="2"/>
      <c r="F39" s="2"/>
      <c r="G39" s="2"/>
      <c r="H39" s="2"/>
      <c r="I39" s="14"/>
      <c r="J39" s="14"/>
      <c r="K39" s="19"/>
      <c r="L39" s="3"/>
    </row>
    <row r="40" spans="2:15" x14ac:dyDescent="0.2">
      <c r="B40" s="29"/>
      <c r="C40" s="30"/>
      <c r="D40" s="31" t="s">
        <v>23</v>
      </c>
      <c r="E40" s="31"/>
      <c r="F40" s="31"/>
      <c r="G40" s="31"/>
      <c r="H40" s="31"/>
      <c r="I40" s="32"/>
      <c r="J40" s="33"/>
      <c r="K40" s="37">
        <f>SUM(K37:K39)</f>
        <v>0</v>
      </c>
      <c r="L40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PC</cp:lastModifiedBy>
  <cp:revision/>
  <cp:lastPrinted>2025-08-26T09:24:26Z</cp:lastPrinted>
  <dcterms:created xsi:type="dcterms:W3CDTF">2006-10-05T17:07:11Z</dcterms:created>
  <dcterms:modified xsi:type="dcterms:W3CDTF">2025-09-19T05:20:58Z</dcterms:modified>
  <cp:category/>
  <cp:contentStatus/>
</cp:coreProperties>
</file>